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<sst xmlns="http://schemas.openxmlformats.org/spreadsheetml/2006/main" count="21" uniqueCount="20">
  <si>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CYCLE 4 HORAIRES HEBDOMADAIRES</t>
  </si>
  <si>
    <t>TOTAL HEURES DU CYCLE</t>
  </si>
  <si>
    <t>part EPI 3H : 11,5 %</t>
  </si>
  <si>
    <t>5EME</t>
  </si>
  <si>
    <t>4EME</t>
  </si>
  <si>
    <t>3EME</t>
  </si>
  <si>
    <t>EPS</t>
  </si>
  <si>
    <t>dont</t>
  </si>
  <si>
    <t xml:space="preserve">ARTISTIQUES </t>
  </si>
  <si>
    <t>12,4 EM</t>
  </si>
  <si>
    <t>12,4 AP</t>
  </si>
  <si>
    <t>FRANCAIS</t>
  </si>
  <si>
    <t>HG /EMC</t>
  </si>
  <si>
    <t>LV1</t>
  </si>
  <si>
    <t>LV2</t>
  </si>
  <si>
    <t>MATHS</t>
  </si>
  <si>
    <t>SVT</t>
  </si>
  <si>
    <t>TECHNO</t>
  </si>
  <si>
    <t>PHYS CHIMIE</t>
  </si>
  <si>
    <t>Dont EPI et Accompagnement Personnalisé : 4h (1 à 2h AP, 3 à 2h EPI)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</si>
</sst>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Microsoft YaHei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1" fillId="0" borderId="0" xfId="0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 horizontal="center" wrapText="1"/>
    </xf>
    <xf numFmtId="164" fontId="1" fillId="0" borderId="0" xfId="0" applyAlignment="1">
      <alignment horizontal="center"/>
    </xf>
    <xf numFmtId="164" fontId="1" fillId="0" borderId="0" xfId="0" applyAlignment="1">
      <alignment wrapText="1"/>
    </xf>
    <xf numFmtId="164" fontId="1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47625</xdr:rowOff>
    </xdr:from>
    <xdr:to>
      <xdr:col>1</xdr:col>
      <xdr:colOff>495300</xdr:colOff>
      <xdr:row>17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4668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8" sqref="F18"/>
    </sheetView>
  </sheetViews>
  <sheetFormatPr defaultColWidth="11.00390625" defaultRowHeight="12.75"/>
  <cols>
    <col min="1" max="1" width="12.75390625" style="0" customWidth="1"/>
    <col min="2" max="2" width="7.375" style="0" customWidth="1"/>
    <col min="3" max="3" width="8.125" style="0" customWidth="1"/>
    <col min="4" max="4" width="7.625" style="0" customWidth="1"/>
    <col min="5" max="5" width="11.375" style="0" customWidth="1"/>
    <col min="6" max="6" width="11.375" style="1" customWidth="1"/>
    <col min="7" max="8" width="11.375" style="0" customWidth="1"/>
    <col min="9" max="16384" width="11.375" style="0" customWidth="1"/>
  </cols>
  <sheetData>
    <row r="1" spans="2:6" ht="34.5" customHeight="1">
      <c r="B1" s="2" t="s">
        <v>0</v>
      </c>
      <c r="C1" s="2"/>
      <c r="D1" s="2"/>
      <c r="E1" s="3" t="s">
        <v>1</v>
      </c>
      <c r="F1" s="4" t="s">
        <v>2</v>
      </c>
    </row>
    <row r="2" spans="2:4" ht="12.75">
      <c r="B2" t="s">
        <v>3</v>
      </c>
      <c r="C2" t="s">
        <v>4</v>
      </c>
      <c r="D2" t="s">
        <v>5</v>
      </c>
    </row>
    <row r="3" spans="1:8" ht="12.75">
      <c r="A3" t="s">
        <v>6</v>
      </c>
      <c r="B3" s="5">
        <v>3</v>
      </c>
      <c r="C3" s="5">
        <v>3</v>
      </c>
      <c r="D3" s="5">
        <v>3</v>
      </c>
      <c r="E3" s="5">
        <f>(B3+C3+D3)*36</f>
        <v>324</v>
      </c>
      <c r="F3" s="1">
        <f>E3*0.115</f>
        <v>37.260000000000005</v>
      </c>
      <c r="G3" t="s">
        <v>7</v>
      </c>
      <c r="H3" t="s">
        <v>7</v>
      </c>
    </row>
    <row r="4" spans="1:8" ht="12.75">
      <c r="A4" t="s">
        <v>8</v>
      </c>
      <c r="B4" s="5">
        <v>2</v>
      </c>
      <c r="C4" s="5">
        <v>2</v>
      </c>
      <c r="D4" s="5">
        <v>2</v>
      </c>
      <c r="E4" s="5">
        <f>(B4+C4+D4)*36</f>
        <v>216</v>
      </c>
      <c r="F4" s="1">
        <f>E4*0.115</f>
        <v>24.84</v>
      </c>
      <c r="G4" t="s">
        <v>9</v>
      </c>
      <c r="H4" t="s">
        <v>10</v>
      </c>
    </row>
    <row r="5" spans="1:6" ht="12.75">
      <c r="A5" t="s">
        <v>11</v>
      </c>
      <c r="B5" s="5">
        <v>4.5</v>
      </c>
      <c r="C5" s="5">
        <v>4.5</v>
      </c>
      <c r="D5" s="5">
        <v>4</v>
      </c>
      <c r="E5" s="5">
        <f>(B5+C5+D5)*36</f>
        <v>468</v>
      </c>
      <c r="F5" s="1">
        <f>E5*0.115</f>
        <v>53.82</v>
      </c>
    </row>
    <row r="6" spans="1:6" ht="12.75">
      <c r="A6" t="s">
        <v>12</v>
      </c>
      <c r="B6" s="5">
        <v>3</v>
      </c>
      <c r="C6" s="5">
        <v>3</v>
      </c>
      <c r="D6" s="5">
        <v>3.5</v>
      </c>
      <c r="E6" s="5">
        <f>(B6+C6+D6)*36</f>
        <v>342</v>
      </c>
      <c r="F6" s="1">
        <f>E6*0.115</f>
        <v>39.33</v>
      </c>
    </row>
    <row r="7" spans="1:6" ht="12.75">
      <c r="A7" t="s">
        <v>13</v>
      </c>
      <c r="B7" s="5">
        <v>3</v>
      </c>
      <c r="C7" s="5">
        <v>3</v>
      </c>
      <c r="D7" s="5">
        <v>3</v>
      </c>
      <c r="E7" s="5">
        <f>(B7+C7+D7)*36</f>
        <v>324</v>
      </c>
      <c r="F7" s="1">
        <f>E7*0.115</f>
        <v>37.260000000000005</v>
      </c>
    </row>
    <row r="8" spans="1:6" ht="12.75">
      <c r="A8" t="s">
        <v>14</v>
      </c>
      <c r="B8" s="5">
        <v>2.5</v>
      </c>
      <c r="C8" s="5">
        <v>2.5</v>
      </c>
      <c r="D8" s="5">
        <v>2.5</v>
      </c>
      <c r="E8" s="5">
        <f>(B8+C8+D8)*36</f>
        <v>270</v>
      </c>
      <c r="F8" s="1">
        <f>E8*0.115</f>
        <v>31.05</v>
      </c>
    </row>
    <row r="9" spans="1:6" ht="12.75">
      <c r="A9" t="s">
        <v>15</v>
      </c>
      <c r="B9" s="5">
        <v>3.5</v>
      </c>
      <c r="C9" s="5">
        <v>3.5</v>
      </c>
      <c r="D9" s="5">
        <v>3.5</v>
      </c>
      <c r="E9" s="5">
        <f>(B9+C9+D9)*36</f>
        <v>378</v>
      </c>
      <c r="F9" s="1">
        <f>E9*0.115</f>
        <v>43.47</v>
      </c>
    </row>
    <row r="10" spans="1:6" ht="12.75">
      <c r="A10" t="s">
        <v>16</v>
      </c>
      <c r="B10" s="5">
        <v>1.5</v>
      </c>
      <c r="C10" s="5">
        <v>1.5</v>
      </c>
      <c r="D10" s="5">
        <v>1.5</v>
      </c>
      <c r="E10" s="5">
        <f>(B10+C10+D10)*36</f>
        <v>162</v>
      </c>
      <c r="F10" s="1">
        <f>E10*0.115</f>
        <v>18.630000000000003</v>
      </c>
    </row>
    <row r="11" spans="1:6" ht="12.75">
      <c r="A11" t="s">
        <v>17</v>
      </c>
      <c r="B11" s="5">
        <v>1.5</v>
      </c>
      <c r="C11" s="5">
        <v>1.5</v>
      </c>
      <c r="D11" s="5">
        <v>1.5</v>
      </c>
      <c r="E11" s="5">
        <f>(B11+C11+D11)*36</f>
        <v>162</v>
      </c>
      <c r="F11" s="1">
        <f>E11*0.115</f>
        <v>18.630000000000003</v>
      </c>
    </row>
    <row r="12" spans="1:6" ht="12.75">
      <c r="A12" t="s">
        <v>18</v>
      </c>
      <c r="B12" s="5">
        <v>1.5</v>
      </c>
      <c r="C12" s="5">
        <v>1.5</v>
      </c>
      <c r="D12" s="5">
        <v>1.5</v>
      </c>
      <c r="E12" s="5">
        <f>(B12+C12+D12)*36</f>
        <v>162</v>
      </c>
      <c r="F12" s="1">
        <f>E12*0.115</f>
        <v>18.630000000000003</v>
      </c>
    </row>
    <row r="13" spans="2:5" ht="12.75">
      <c r="B13" s="5">
        <f>SUM(B3:B12)</f>
        <v>26</v>
      </c>
      <c r="C13" s="5">
        <f>SUM(C3:C12)</f>
        <v>26</v>
      </c>
      <c r="D13" s="5">
        <f>SUM(D3:D12)</f>
        <v>26</v>
      </c>
      <c r="E13" s="5"/>
    </row>
    <row r="14" spans="2:4" ht="66" customHeight="1">
      <c r="B14" s="2" t="s">
        <v>19</v>
      </c>
      <c r="C14" s="2"/>
      <c r="D14" s="2"/>
    </row>
    <row r="15" spans="1:2" ht="12.75">
      <c r="A15" s="6"/>
      <c r="B15" s="7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ht="42.75" customHeight="1">
      <c r="A18" s="6"/>
    </row>
  </sheetData>
  <sheetProtection selectLockedCells="1" selectUnlockedCells="1"/>
  <mergeCells count="2">
    <mergeCell ref="B1:D1"/>
    <mergeCell ref="B14:D14"/>
  </mergeCells>
  <printOptions gridLines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&amp;C&amp;"Arial,Normal"&amp;A</oddHeader>
    <oddFooter>&amp;C&amp;"Arial,Normal"Page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2015-05-29T07:39:20Z</cp:lastPrinted>
  <dcterms:created xsi:type="dcterms:W3CDTF">2015-04-24T13:36:22Z</dcterms:created>
  <dcterms:modified xsi:type="dcterms:W3CDTF">2016-01-11T10:00:19Z</dcterms:modified>
  <cp:category/>
  <cp:version/>
  <cp:contentType/>
  <cp:contentStatus/>
  <cp:revision>10</cp:revision>
</cp:coreProperties>
</file>