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le 1" sheetId="2" r:id="rId5"/>
  </sheets>
  <definedNames/>
  <calcPr/>
</workbook>
</file>

<file path=xl/sharedStrings.xml><?xml version="1.0" encoding="utf-8"?>
<sst xmlns="http://schemas.openxmlformats.org/spreadsheetml/2006/main" count="7" uniqueCount="7">
  <si>
    <t>Calculer vos heures de travail</t>
  </si>
  <si>
    <t>Quotité de travail (%)</t>
  </si>
  <si>
    <t>période de référence</t>
  </si>
  <si>
    <t>temps d’accompagnement hebdomadaire (h/semaine)</t>
  </si>
  <si>
    <t>heures connexes annualisées (h/an)</t>
  </si>
  <si>
    <t>14h de fractionnement = 2 jours de congés/an</t>
  </si>
  <si>
    <t>14h de fractionnement annualisées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</si>
</sst>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h]&quot; h &quot;mm&quot; min&quot;"/>
  </numFmts>
  <fonts count="6">
    <font>
      <sz val="11.0"/>
      <color rgb="FF000000"/>
      <name val="Calibri"/>
    </font>
    <font>
      <b/>
      <u/>
      <sz val="11.0"/>
      <color rgb="FF000000"/>
      <name val="Calibri"/>
    </font>
    <font>
      <sz val="10.0"/>
      <color rgb="FF000000"/>
      <name val="Arial"/>
    </font>
    <font>
      <color theme="1"/>
      <name val="Calibri"/>
    </font>
    <font>
      <sz val="10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0" numFmtId="0" xfId="0" applyBorder="1" applyFont="1"/>
    <xf borderId="2" fillId="0" fontId="2" numFmtId="0" xfId="0" applyAlignment="1" applyBorder="1" applyFont="1">
      <alignment readingOrder="0"/>
    </xf>
    <xf borderId="0" fillId="0" fontId="3" numFmtId="9" xfId="0" applyAlignment="1" applyFont="1" applyNumberFormat="1">
      <alignment readingOrder="0"/>
    </xf>
    <xf borderId="2" fillId="0" fontId="0" numFmtId="0" xfId="0" applyAlignment="1" applyBorder="1" applyFont="1">
      <alignment readingOrder="0"/>
    </xf>
    <xf borderId="0" fillId="0" fontId="0" numFmtId="0" xfId="0" applyAlignment="1" applyFont="1">
      <alignment shrinkToFit="0" wrapText="1"/>
    </xf>
    <xf borderId="3" fillId="0" fontId="4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shrinkToFit="0" wrapText="1"/>
    </xf>
    <xf borderId="5" fillId="2" fontId="0" numFmtId="0" xfId="0" applyAlignment="1" applyBorder="1" applyFill="1" applyFont="1">
      <alignment horizontal="center" shrinkToFit="0" vertical="center" wrapText="1"/>
    </xf>
    <xf borderId="6" fillId="0" fontId="5" numFmtId="0" xfId="0" applyBorder="1" applyFont="1"/>
    <xf borderId="7" fillId="2" fontId="0" numFmtId="164" xfId="0" applyAlignment="1" applyBorder="1" applyFont="1" applyNumberFormat="1">
      <alignment horizontal="center" vertical="center"/>
    </xf>
    <xf borderId="8" fillId="2" fontId="0" numFmtId="164" xfId="0" applyAlignment="1" applyBorder="1" applyFont="1" applyNumberFormat="1">
      <alignment horizontal="center" vertical="center"/>
    </xf>
    <xf borderId="9" fillId="3" fontId="0" numFmtId="0" xfId="0" applyAlignment="1" applyBorder="1" applyFill="1" applyFont="1">
      <alignment horizontal="center" shrinkToFit="0" vertical="center" wrapText="1"/>
    </xf>
    <xf borderId="10" fillId="0" fontId="5" numFmtId="0" xfId="0" applyBorder="1" applyFont="1"/>
    <xf borderId="11" fillId="3" fontId="0" numFmtId="164" xfId="0" applyAlignment="1" applyBorder="1" applyFont="1" applyNumberFormat="1">
      <alignment horizontal="center" vertical="center"/>
    </xf>
    <xf borderId="12" fillId="3" fontId="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10.71"/>
    <col customWidth="1" min="3" max="3" width="23.57"/>
    <col customWidth="1" min="4" max="4" width="21.14"/>
    <col customWidth="1" min="5" max="26" width="10.71"/>
  </cols>
  <sheetData>
    <row r="1">
      <c r="A1" s="1" t="s">
        <v>0</v>
      </c>
    </row>
    <row r="3">
      <c r="A3" s="2" t="s">
        <v>1</v>
      </c>
      <c r="B3" s="3">
        <v>61.0</v>
      </c>
      <c r="C3" s="4"/>
    </row>
    <row r="4">
      <c r="A4" s="2" t="s">
        <v>2</v>
      </c>
      <c r="B4" s="5">
        <v>41.0</v>
      </c>
    </row>
    <row r="6" ht="14.25" customHeight="1">
      <c r="A6" s="6"/>
    </row>
    <row r="7" ht="32.25" customHeight="1">
      <c r="C7" s="7" t="s">
        <v>3</v>
      </c>
      <c r="D7" s="8" t="s">
        <v>4</v>
      </c>
    </row>
    <row r="8" ht="30.75" customHeight="1">
      <c r="A8" s="9" t="s">
        <v>5</v>
      </c>
      <c r="B8" s="10"/>
      <c r="C8" s="11">
        <f>(((B3/100)*1607)/B4)/24</f>
        <v>0.9962093496</v>
      </c>
      <c r="D8" s="12">
        <f>((((B3/100)*1607)/B4)*(B4-36)/24)</f>
        <v>4.981046748</v>
      </c>
    </row>
    <row r="9" ht="30.0" customHeight="1">
      <c r="A9" s="13" t="s">
        <v>6</v>
      </c>
      <c r="B9" s="14"/>
      <c r="C9" s="15">
        <f>(((B3/100)*(1607-14))/B4)/24</f>
        <v>0.9875304878</v>
      </c>
      <c r="D9" s="16">
        <f>((((B3/100)*1593)/B4)*(B4-36)/24)</f>
        <v>4.937652439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8:B8"/>
    <mergeCell ref="A9:B9"/>
  </mergeCells>
  <dataValidations>
    <dataValidation type="list" allowBlank="1" showInputMessage="1" showErrorMessage="1" prompt="Votre période de référence est comprise entre 41 et 45 semaines pour prendre en compte votre temps de travail connexe." sqref="B4">
      <formula1>"41.0,42.0,43.0,44.0,45.0"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